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同步盘\zbbg\Desktop\2026\招聘\三支一扶\"/>
    </mc:Choice>
  </mc:AlternateContent>
  <xr:revisionPtr revIDLastSave="0" documentId="13_ncr:1_{A232A933-5057-4372-95A8-4C0239070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  <sheet name="Sheet2" sheetId="2" state="hidden" r:id="rId2"/>
  </sheets>
  <definedNames>
    <definedName name="_xlnm._FilterDatabase" localSheetId="0" hidden="1">Sheet1!$A$2:$M$46</definedName>
  </definedNames>
  <calcPr calcId="181029"/>
</workbook>
</file>

<file path=xl/calcChain.xml><?xml version="1.0" encoding="utf-8"?>
<calcChain xmlns="http://schemas.openxmlformats.org/spreadsheetml/2006/main">
  <c r="J43" i="3" l="1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8" i="3"/>
  <c r="J7" i="3"/>
  <c r="J6" i="3"/>
  <c r="J5" i="3"/>
  <c r="J4" i="3"/>
  <c r="J3" i="3"/>
</calcChain>
</file>

<file path=xl/sharedStrings.xml><?xml version="1.0" encoding="utf-8"?>
<sst xmlns="http://schemas.openxmlformats.org/spreadsheetml/2006/main" count="335" uniqueCount="174">
  <si>
    <t>序号</t>
  </si>
  <si>
    <t>准考证号</t>
  </si>
  <si>
    <t>姓名</t>
  </si>
  <si>
    <t>报考岗位代码</t>
  </si>
  <si>
    <t>报考岗位</t>
  </si>
  <si>
    <t>服务单位</t>
  </si>
  <si>
    <t>笔试总成绩</t>
  </si>
  <si>
    <t>面试
成绩</t>
  </si>
  <si>
    <t>总成绩</t>
  </si>
  <si>
    <t>岗位内排名</t>
  </si>
  <si>
    <t>岗位招录人数</t>
  </si>
  <si>
    <t>备注</t>
  </si>
  <si>
    <t>是否入围体检</t>
  </si>
  <si>
    <t>支农</t>
  </si>
  <si>
    <t>1</t>
  </si>
  <si>
    <t>入围</t>
  </si>
  <si>
    <t>支医</t>
  </si>
  <si>
    <t>基层人社</t>
  </si>
  <si>
    <t>基层水利</t>
  </si>
  <si>
    <t>2</t>
  </si>
  <si>
    <t>基层残联</t>
  </si>
  <si>
    <t>基层文旅</t>
  </si>
  <si>
    <t>乡镇服务</t>
  </si>
  <si>
    <t>青年事务</t>
  </si>
  <si>
    <t>供销合作</t>
  </si>
  <si>
    <t>3</t>
  </si>
  <si>
    <t>林业</t>
  </si>
  <si>
    <t>帮扶乡村振兴</t>
  </si>
  <si>
    <t>142060202727</t>
  </si>
  <si>
    <t>袁萌妮</t>
  </si>
  <si>
    <t>14230002006001001</t>
  </si>
  <si>
    <t>老河口市农业综合执法大队支农</t>
  </si>
  <si>
    <t>4</t>
  </si>
  <si>
    <t>142012023714</t>
  </si>
  <si>
    <t>武仕炜</t>
  </si>
  <si>
    <t>142012023729</t>
  </si>
  <si>
    <t>吴倩</t>
  </si>
  <si>
    <t>142060204113</t>
  </si>
  <si>
    <t>李喆昊</t>
  </si>
  <si>
    <t>142060204226</t>
  </si>
  <si>
    <t>李婉婷</t>
  </si>
  <si>
    <t>14230002006002001</t>
  </si>
  <si>
    <t>老河口市光化社区卫生服务中心支医</t>
  </si>
  <si>
    <t>142012021120</t>
  </si>
  <si>
    <t>谷丰</t>
  </si>
  <si>
    <t>142060201315</t>
  </si>
  <si>
    <t>郑叶蕾</t>
  </si>
  <si>
    <t>14230002006002002</t>
  </si>
  <si>
    <t>老河口市酂阳社区卫生服务中心支医</t>
  </si>
  <si>
    <t>142060205125</t>
  </si>
  <si>
    <t>王启文</t>
  </si>
  <si>
    <t>14230002006002003</t>
  </si>
  <si>
    <t>142012022813</t>
  </si>
  <si>
    <t>刘志鹏</t>
  </si>
  <si>
    <t>14230002006002004</t>
  </si>
  <si>
    <t>老河口市洪山嘴卫生院支医</t>
  </si>
  <si>
    <t>142012022425</t>
  </si>
  <si>
    <t>唐世超</t>
  </si>
  <si>
    <t>14230002006002005</t>
  </si>
  <si>
    <t>老河口市李楼卫生院支医</t>
  </si>
  <si>
    <t>142060205130</t>
  </si>
  <si>
    <t>张楚天</t>
  </si>
  <si>
    <t>14230002006002006</t>
  </si>
  <si>
    <t>老河口市仙人渡中心卫生院支医</t>
  </si>
  <si>
    <t>142280102202</t>
  </si>
  <si>
    <t>卢圣鸿</t>
  </si>
  <si>
    <t>14230002006002007</t>
  </si>
  <si>
    <t>老河口市袁冲卫生院支医</t>
  </si>
  <si>
    <t>142060204307</t>
  </si>
  <si>
    <t>任永龙</t>
  </si>
  <si>
    <t>142060203603</t>
  </si>
  <si>
    <t>毛秀琴</t>
  </si>
  <si>
    <t>14230002006003001</t>
  </si>
  <si>
    <t>老河口市扶贫信息监测中心帮扶乡村振兴</t>
  </si>
  <si>
    <t>142012025909</t>
  </si>
  <si>
    <t>陈佳俊</t>
  </si>
  <si>
    <t>142060202313</t>
  </si>
  <si>
    <t>邓世伟</t>
  </si>
  <si>
    <t>142240102826</t>
  </si>
  <si>
    <t>张星怡</t>
  </si>
  <si>
    <t>142060203012</t>
  </si>
  <si>
    <t>樊亚琪</t>
  </si>
  <si>
    <t>14230002006004001</t>
  </si>
  <si>
    <t>老河口市竹林桥镇自然资源和规划所林业</t>
  </si>
  <si>
    <t>142060205220</t>
  </si>
  <si>
    <t>李洋</t>
  </si>
  <si>
    <t>14230002006004002</t>
  </si>
  <si>
    <t>老河口市薛集镇自然资源和规划所林业</t>
  </si>
  <si>
    <t>142060201213</t>
  </si>
  <si>
    <t>潘李凡</t>
  </si>
  <si>
    <t>14230002006004003</t>
  </si>
  <si>
    <t>老河口市张集镇自然资源和规划所林业</t>
  </si>
  <si>
    <t>142060200323</t>
  </si>
  <si>
    <t>衡成坤</t>
  </si>
  <si>
    <t>14230002006004004</t>
  </si>
  <si>
    <t>老河口市李楼镇自然资源和规划所林业</t>
  </si>
  <si>
    <t>142060200329</t>
  </si>
  <si>
    <t>郭正阳</t>
  </si>
  <si>
    <t>14230002006005001</t>
  </si>
  <si>
    <t>老河口市青年发展促进会青年事务</t>
  </si>
  <si>
    <t>142060205404</t>
  </si>
  <si>
    <t>刘雪琴</t>
  </si>
  <si>
    <t>142060200906</t>
  </si>
  <si>
    <t>杨冰滢</t>
  </si>
  <si>
    <t>142060204315</t>
  </si>
  <si>
    <t>杨圆泰</t>
  </si>
  <si>
    <t>14230002006006001</t>
  </si>
  <si>
    <t>老河口市公共就业与人才服务中心基层人社</t>
  </si>
  <si>
    <t>5</t>
  </si>
  <si>
    <t>142060202618</t>
  </si>
  <si>
    <t>鲁潮炎</t>
  </si>
  <si>
    <t>142060200824</t>
  </si>
  <si>
    <t>张云珠</t>
  </si>
  <si>
    <t>142012023318</t>
  </si>
  <si>
    <t>钱晶</t>
  </si>
  <si>
    <t>142060200601</t>
  </si>
  <si>
    <t>孙振华</t>
  </si>
  <si>
    <t>142060201202</t>
  </si>
  <si>
    <t>张振荣</t>
  </si>
  <si>
    <t>14230002006006002</t>
  </si>
  <si>
    <t>老河口市人事档案服务中心基层人社</t>
  </si>
  <si>
    <t>142060203919</t>
  </si>
  <si>
    <t>李宇航</t>
  </si>
  <si>
    <t>142012025719</t>
  </si>
  <si>
    <t>武明丽</t>
  </si>
  <si>
    <t>14230002006006003</t>
  </si>
  <si>
    <t>老河口市职业技能鉴定指导中心基层人社</t>
  </si>
  <si>
    <t>142060204319</t>
  </si>
  <si>
    <t>张欣怡</t>
  </si>
  <si>
    <t>142060204023</t>
  </si>
  <si>
    <t>姚子韵</t>
  </si>
  <si>
    <t>14230002006007001</t>
  </si>
  <si>
    <t>老河口市汉江河道堤防管理服务站基层水利</t>
  </si>
  <si>
    <t>142012022521</t>
  </si>
  <si>
    <t>徐明宇</t>
  </si>
  <si>
    <t>14230002006007002</t>
  </si>
  <si>
    <t>老河口市孟桥川水库管理处基层水利</t>
  </si>
  <si>
    <t>142060204013</t>
  </si>
  <si>
    <t>杜梦涵</t>
  </si>
  <si>
    <t>14230002006007003</t>
  </si>
  <si>
    <t>老河口市冯营水库管理处基层水利</t>
  </si>
  <si>
    <t>142060200910</t>
  </si>
  <si>
    <t>王奉奇</t>
  </si>
  <si>
    <t>14230002006007004</t>
  </si>
  <si>
    <t>老河口市古城水库管理处基层水利</t>
  </si>
  <si>
    <t>142060200221</t>
  </si>
  <si>
    <t>向美月</t>
  </si>
  <si>
    <t>14230002006008001</t>
  </si>
  <si>
    <t>老河口市残疾人康复就业服务中心基层残联</t>
  </si>
  <si>
    <t>142060203219</t>
  </si>
  <si>
    <t>曾诚芃</t>
  </si>
  <si>
    <t>142060201102</t>
  </si>
  <si>
    <t>张沛</t>
  </si>
  <si>
    <t>14230002006009001</t>
  </si>
  <si>
    <t>老河口市图书馆基层文旅</t>
  </si>
  <si>
    <t>142060203508</t>
  </si>
  <si>
    <t>高建飞</t>
  </si>
  <si>
    <t>14230002006009002</t>
  </si>
  <si>
    <t>老河口市博物馆基层文旅</t>
  </si>
  <si>
    <t>142060202617</t>
  </si>
  <si>
    <t>吕思珂</t>
  </si>
  <si>
    <t>14230002006010001</t>
  </si>
  <si>
    <t>老河口市仙人渡镇供销社供销合作</t>
  </si>
  <si>
    <t>142012020115</t>
  </si>
  <si>
    <t>李梦圆</t>
  </si>
  <si>
    <t>14230002006011001</t>
  </si>
  <si>
    <t>老河口市酂阳街道基层服务岗乡镇服务</t>
  </si>
  <si>
    <t>142012022509</t>
  </si>
  <si>
    <t>翁祥慧</t>
  </si>
  <si>
    <t>省内脱贫家庭考生</t>
  </si>
  <si>
    <t>省外脱贫家庭考生</t>
  </si>
  <si>
    <t>新疆生源考生</t>
  </si>
  <si>
    <t>西藏生源考生</t>
  </si>
  <si>
    <t>老河口市2026年度招募选派“三支一扶”高校毕业生体检人员名单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</si>
</sst>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0.0000_ "/>
  </numFmts>
  <fonts count="13" x14ac:knownFonts="1">
    <font>
      <sz val="11"/>
      <color theme="1"/>
      <name val="宋体"/>
      <charset val="134"/>
      <scheme val="minor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20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AFCD-56BC-46D0-B879-810F4551D74E}">
  <dimension ref="A1:P46"/>
  <sheetViews>
    <sheetView tabSelected="1" workbookViewId="0">
      <pane ySplit="1" topLeftCell="A2" activePane="bottomLeft" state="frozen"/>
      <selection pane="bottomLeft" activeCell="G32" sqref="G32"/>
    </sheetView>
  </sheetViews>
  <sheetFormatPr defaultColWidth="9" defaultRowHeight="18" customHeight="1" x14ac:dyDescent="0.15"/>
  <cols>
    <col min="1" max="1" width="5" style="4" customWidth="1"/>
    <col min="2" max="2" width="15.5" style="6" customWidth="1"/>
    <col min="3" max="3" width="7.5" style="6" customWidth="1"/>
    <col min="4" max="4" width="20" style="7" customWidth="1"/>
    <col min="5" max="5" width="13.625" style="8" customWidth="1"/>
    <col min="6" max="6" width="36.625" style="8" customWidth="1"/>
    <col min="7" max="7" width="7.25" style="4" customWidth="1"/>
    <col min="8" max="8" width="12.375" style="9" customWidth="1"/>
    <col min="9" max="9" width="11.125" style="4" customWidth="1"/>
    <col min="10" max="11" width="5.375" style="4" customWidth="1"/>
    <col min="12" max="13" width="13.875" style="4" customWidth="1"/>
    <col min="14" max="14" width="6.5" style="4" customWidth="1"/>
    <col min="15" max="15" width="14.5" style="4" customWidth="1"/>
    <col min="16" max="16" width="17.5" style="4" customWidth="1"/>
    <col min="17" max="16384" width="9" style="4"/>
  </cols>
  <sheetData>
    <row r="1" spans="1:16" s="5" customFormat="1" ht="41.1" customHeight="1" x14ac:dyDescent="0.15">
      <c r="A1" s="24" t="s">
        <v>173</v>
      </c>
      <c r="B1" s="25"/>
      <c r="C1" s="25"/>
      <c r="D1" s="25"/>
      <c r="E1" s="25"/>
      <c r="F1" s="25"/>
      <c r="G1" s="25"/>
      <c r="H1" s="26"/>
      <c r="I1" s="25"/>
      <c r="J1" s="25"/>
      <c r="K1" s="25"/>
      <c r="L1" s="25"/>
      <c r="M1" s="25"/>
      <c r="N1" s="10"/>
      <c r="O1" s="10"/>
    </row>
    <row r="2" spans="1:16" ht="48" customHeight="1" x14ac:dyDescent="0.1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2" t="s">
        <v>7</v>
      </c>
      <c r="I2" s="11" t="s">
        <v>8</v>
      </c>
      <c r="J2" s="11" t="s">
        <v>9</v>
      </c>
      <c r="K2" s="11" t="s">
        <v>10</v>
      </c>
      <c r="L2" s="13" t="s">
        <v>11</v>
      </c>
      <c r="M2" s="13" t="s">
        <v>12</v>
      </c>
      <c r="N2" s="14"/>
      <c r="O2"/>
      <c r="P2"/>
    </row>
    <row r="3" spans="1:16" ht="18" customHeight="1" x14ac:dyDescent="0.15">
      <c r="A3" s="15">
        <v>1</v>
      </c>
      <c r="B3" s="21" t="s">
        <v>28</v>
      </c>
      <c r="C3" s="21" t="s">
        <v>29</v>
      </c>
      <c r="D3" s="21" t="s">
        <v>30</v>
      </c>
      <c r="E3" s="16" t="s">
        <v>13</v>
      </c>
      <c r="F3" s="23" t="s">
        <v>31</v>
      </c>
      <c r="G3" s="17">
        <v>71</v>
      </c>
      <c r="H3" s="18">
        <v>83.62</v>
      </c>
      <c r="I3" s="18">
        <v>77.31</v>
      </c>
      <c r="J3" s="22">
        <f t="shared" ref="J3:J8" si="0">IF(I3="","",COUNTIFS(F$3:F$9214,F3,I$3:I$9214,"&gt;"&amp;I3)+1)</f>
        <v>1</v>
      </c>
      <c r="K3" s="15" t="s">
        <v>32</v>
      </c>
      <c r="L3" s="19"/>
      <c r="M3" s="19" t="s">
        <v>15</v>
      </c>
    </row>
    <row r="4" spans="1:16" ht="18" customHeight="1" x14ac:dyDescent="0.15">
      <c r="A4" s="15">
        <v>2</v>
      </c>
      <c r="B4" s="21" t="s">
        <v>33</v>
      </c>
      <c r="C4" s="21" t="s">
        <v>34</v>
      </c>
      <c r="D4" s="21" t="s">
        <v>30</v>
      </c>
      <c r="E4" s="16" t="s">
        <v>13</v>
      </c>
      <c r="F4" s="23" t="s">
        <v>31</v>
      </c>
      <c r="G4" s="17">
        <v>71</v>
      </c>
      <c r="H4" s="18">
        <v>83.34</v>
      </c>
      <c r="I4" s="18">
        <v>77.17</v>
      </c>
      <c r="J4" s="22">
        <f t="shared" si="0"/>
        <v>2</v>
      </c>
      <c r="K4" s="15" t="s">
        <v>32</v>
      </c>
      <c r="L4" s="19"/>
      <c r="M4" s="19" t="s">
        <v>15</v>
      </c>
    </row>
    <row r="5" spans="1:16" ht="18" customHeight="1" x14ac:dyDescent="0.15">
      <c r="A5" s="15">
        <v>3</v>
      </c>
      <c r="B5" s="21" t="s">
        <v>35</v>
      </c>
      <c r="C5" s="21" t="s">
        <v>36</v>
      </c>
      <c r="D5" s="21" t="s">
        <v>30</v>
      </c>
      <c r="E5" s="16" t="s">
        <v>13</v>
      </c>
      <c r="F5" s="23" t="s">
        <v>31</v>
      </c>
      <c r="G5" s="17">
        <v>72</v>
      </c>
      <c r="H5" s="18">
        <v>80.22</v>
      </c>
      <c r="I5" s="18">
        <v>76.11</v>
      </c>
      <c r="J5" s="22">
        <f t="shared" si="0"/>
        <v>3</v>
      </c>
      <c r="K5" s="15" t="s">
        <v>32</v>
      </c>
      <c r="L5" s="19"/>
      <c r="M5" s="19" t="s">
        <v>15</v>
      </c>
    </row>
    <row r="6" spans="1:16" ht="18" customHeight="1" x14ac:dyDescent="0.15">
      <c r="A6" s="15">
        <v>4</v>
      </c>
      <c r="B6" s="21" t="s">
        <v>37</v>
      </c>
      <c r="C6" s="21" t="s">
        <v>38</v>
      </c>
      <c r="D6" s="21" t="s">
        <v>30</v>
      </c>
      <c r="E6" s="16" t="s">
        <v>13</v>
      </c>
      <c r="F6" s="23" t="s">
        <v>31</v>
      </c>
      <c r="G6" s="17">
        <v>73.5</v>
      </c>
      <c r="H6" s="18">
        <v>78.64</v>
      </c>
      <c r="I6" s="18">
        <v>76.069999999999993</v>
      </c>
      <c r="J6" s="22">
        <f t="shared" si="0"/>
        <v>4</v>
      </c>
      <c r="K6" s="15" t="s">
        <v>32</v>
      </c>
      <c r="L6" s="19"/>
      <c r="M6" s="19" t="s">
        <v>15</v>
      </c>
    </row>
    <row r="7" spans="1:16" ht="18" customHeight="1" x14ac:dyDescent="0.15">
      <c r="A7" s="15">
        <v>5</v>
      </c>
      <c r="B7" s="21" t="s">
        <v>39</v>
      </c>
      <c r="C7" s="21" t="s">
        <v>40</v>
      </c>
      <c r="D7" s="21" t="s">
        <v>41</v>
      </c>
      <c r="E7" s="16" t="s">
        <v>16</v>
      </c>
      <c r="F7" s="23" t="s">
        <v>42</v>
      </c>
      <c r="G7" s="17">
        <v>62</v>
      </c>
      <c r="H7" s="18">
        <v>81.3</v>
      </c>
      <c r="I7" s="18">
        <v>71.650000000000006</v>
      </c>
      <c r="J7" s="22">
        <f t="shared" si="0"/>
        <v>1</v>
      </c>
      <c r="K7" s="15" t="s">
        <v>19</v>
      </c>
      <c r="L7" s="19"/>
      <c r="M7" s="19" t="s">
        <v>15</v>
      </c>
    </row>
    <row r="8" spans="1:16" ht="18" customHeight="1" x14ac:dyDescent="0.15">
      <c r="A8" s="15">
        <v>6</v>
      </c>
      <c r="B8" s="21" t="s">
        <v>43</v>
      </c>
      <c r="C8" s="21" t="s">
        <v>44</v>
      </c>
      <c r="D8" s="21" t="s">
        <v>41</v>
      </c>
      <c r="E8" s="16" t="s">
        <v>16</v>
      </c>
      <c r="F8" s="23" t="s">
        <v>42</v>
      </c>
      <c r="G8" s="17">
        <v>63.5</v>
      </c>
      <c r="H8" s="18">
        <v>78.28</v>
      </c>
      <c r="I8" s="18">
        <v>70.89</v>
      </c>
      <c r="J8" s="22">
        <f t="shared" si="0"/>
        <v>2</v>
      </c>
      <c r="K8" s="15" t="s">
        <v>19</v>
      </c>
      <c r="L8" s="19"/>
      <c r="M8" s="19" t="s">
        <v>15</v>
      </c>
    </row>
    <row r="9" spans="1:16" ht="18" customHeight="1" x14ac:dyDescent="0.15">
      <c r="A9" s="15">
        <v>7</v>
      </c>
      <c r="B9" s="21" t="s">
        <v>45</v>
      </c>
      <c r="C9" s="21" t="s">
        <v>46</v>
      </c>
      <c r="D9" s="21" t="s">
        <v>47</v>
      </c>
      <c r="E9" s="16" t="s">
        <v>16</v>
      </c>
      <c r="F9" s="23" t="s">
        <v>48</v>
      </c>
      <c r="G9" s="17">
        <v>52.5</v>
      </c>
      <c r="H9" s="18">
        <v>84.66</v>
      </c>
      <c r="I9" s="18">
        <v>68.58</v>
      </c>
      <c r="J9" s="22">
        <v>1</v>
      </c>
      <c r="K9" s="15" t="s">
        <v>14</v>
      </c>
      <c r="L9" s="19"/>
      <c r="M9" s="19" t="s">
        <v>15</v>
      </c>
    </row>
    <row r="10" spans="1:16" ht="18" customHeight="1" x14ac:dyDescent="0.15">
      <c r="A10" s="15">
        <v>8</v>
      </c>
      <c r="B10" s="21" t="s">
        <v>49</v>
      </c>
      <c r="C10" s="21" t="s">
        <v>50</v>
      </c>
      <c r="D10" s="21" t="s">
        <v>51</v>
      </c>
      <c r="E10" s="16" t="s">
        <v>16</v>
      </c>
      <c r="F10" s="23" t="s">
        <v>48</v>
      </c>
      <c r="G10" s="17">
        <v>62.5</v>
      </c>
      <c r="H10" s="18">
        <v>78.44</v>
      </c>
      <c r="I10" s="18">
        <v>70.47</v>
      </c>
      <c r="J10" s="22">
        <f t="shared" ref="J10:J43" si="1">IF(I10="","",COUNTIFS(F$3:F$9214,F10,I$3:I$9214,"&gt;"&amp;I10)+1)</f>
        <v>1</v>
      </c>
      <c r="K10" s="15" t="s">
        <v>14</v>
      </c>
      <c r="L10" s="19"/>
      <c r="M10" s="19" t="s">
        <v>15</v>
      </c>
    </row>
    <row r="11" spans="1:16" ht="18" customHeight="1" x14ac:dyDescent="0.15">
      <c r="A11" s="15">
        <v>9</v>
      </c>
      <c r="B11" s="21" t="s">
        <v>52</v>
      </c>
      <c r="C11" s="21" t="s">
        <v>53</v>
      </c>
      <c r="D11" s="21" t="s">
        <v>54</v>
      </c>
      <c r="E11" s="16" t="s">
        <v>16</v>
      </c>
      <c r="F11" s="23" t="s">
        <v>55</v>
      </c>
      <c r="G11" s="17">
        <v>67.5</v>
      </c>
      <c r="H11" s="18">
        <v>78.599999999999994</v>
      </c>
      <c r="I11" s="18">
        <v>73.05</v>
      </c>
      <c r="J11" s="22">
        <f t="shared" si="1"/>
        <v>1</v>
      </c>
      <c r="K11" s="15" t="s">
        <v>14</v>
      </c>
      <c r="L11" s="19"/>
      <c r="M11" s="19" t="s">
        <v>15</v>
      </c>
    </row>
    <row r="12" spans="1:16" ht="18" customHeight="1" x14ac:dyDescent="0.15">
      <c r="A12" s="15">
        <v>10</v>
      </c>
      <c r="B12" s="21" t="s">
        <v>56</v>
      </c>
      <c r="C12" s="21" t="s">
        <v>57</v>
      </c>
      <c r="D12" s="21" t="s">
        <v>58</v>
      </c>
      <c r="E12" s="16" t="s">
        <v>16</v>
      </c>
      <c r="F12" s="23" t="s">
        <v>59</v>
      </c>
      <c r="G12" s="17">
        <v>61.5</v>
      </c>
      <c r="H12" s="18">
        <v>81.739999999999995</v>
      </c>
      <c r="I12" s="18">
        <v>71.62</v>
      </c>
      <c r="J12" s="22">
        <f t="shared" si="1"/>
        <v>1</v>
      </c>
      <c r="K12" s="15" t="s">
        <v>14</v>
      </c>
      <c r="L12" s="19"/>
      <c r="M12" s="19" t="s">
        <v>15</v>
      </c>
    </row>
    <row r="13" spans="1:16" ht="18" customHeight="1" x14ac:dyDescent="0.15">
      <c r="A13" s="15">
        <v>11</v>
      </c>
      <c r="B13" s="21" t="s">
        <v>60</v>
      </c>
      <c r="C13" s="21" t="s">
        <v>61</v>
      </c>
      <c r="D13" s="21" t="s">
        <v>62</v>
      </c>
      <c r="E13" s="16" t="s">
        <v>16</v>
      </c>
      <c r="F13" s="23" t="s">
        <v>63</v>
      </c>
      <c r="G13" s="17">
        <v>62.5</v>
      </c>
      <c r="H13" s="18">
        <v>85.18</v>
      </c>
      <c r="I13" s="18">
        <v>73.84</v>
      </c>
      <c r="J13" s="22">
        <f t="shared" si="1"/>
        <v>1</v>
      </c>
      <c r="K13" s="15" t="s">
        <v>14</v>
      </c>
      <c r="L13" s="19"/>
      <c r="M13" s="19" t="s">
        <v>15</v>
      </c>
    </row>
    <row r="14" spans="1:16" ht="18" customHeight="1" x14ac:dyDescent="0.15">
      <c r="A14" s="15">
        <v>12</v>
      </c>
      <c r="B14" s="21" t="s">
        <v>64</v>
      </c>
      <c r="C14" s="21" t="s">
        <v>65</v>
      </c>
      <c r="D14" s="21" t="s">
        <v>66</v>
      </c>
      <c r="E14" s="16" t="s">
        <v>16</v>
      </c>
      <c r="F14" s="23" t="s">
        <v>67</v>
      </c>
      <c r="G14" s="17">
        <v>57.5</v>
      </c>
      <c r="H14" s="18">
        <v>85.4</v>
      </c>
      <c r="I14" s="18">
        <v>71.45</v>
      </c>
      <c r="J14" s="22">
        <f t="shared" si="1"/>
        <v>1</v>
      </c>
      <c r="K14" s="15" t="s">
        <v>19</v>
      </c>
      <c r="L14" s="19"/>
      <c r="M14" s="19" t="s">
        <v>15</v>
      </c>
    </row>
    <row r="15" spans="1:16" ht="18" customHeight="1" x14ac:dyDescent="0.15">
      <c r="A15" s="15">
        <v>13</v>
      </c>
      <c r="B15" s="21" t="s">
        <v>68</v>
      </c>
      <c r="C15" s="21" t="s">
        <v>69</v>
      </c>
      <c r="D15" s="21" t="s">
        <v>66</v>
      </c>
      <c r="E15" s="16" t="s">
        <v>16</v>
      </c>
      <c r="F15" s="23" t="s">
        <v>67</v>
      </c>
      <c r="G15" s="17">
        <v>58</v>
      </c>
      <c r="H15" s="18">
        <v>83.06</v>
      </c>
      <c r="I15" s="18">
        <v>70.53</v>
      </c>
      <c r="J15" s="22">
        <f t="shared" si="1"/>
        <v>2</v>
      </c>
      <c r="K15" s="15" t="s">
        <v>19</v>
      </c>
      <c r="L15" s="19"/>
      <c r="M15" s="19" t="s">
        <v>15</v>
      </c>
    </row>
    <row r="16" spans="1:16" ht="18" customHeight="1" x14ac:dyDescent="0.15">
      <c r="A16" s="15">
        <v>14</v>
      </c>
      <c r="B16" s="21" t="s">
        <v>70</v>
      </c>
      <c r="C16" s="21" t="s">
        <v>71</v>
      </c>
      <c r="D16" s="21" t="s">
        <v>72</v>
      </c>
      <c r="E16" s="21" t="s">
        <v>27</v>
      </c>
      <c r="F16" s="23" t="s">
        <v>73</v>
      </c>
      <c r="G16" s="17">
        <v>71.5</v>
      </c>
      <c r="H16" s="18">
        <v>85.94</v>
      </c>
      <c r="I16" s="18">
        <v>78.72</v>
      </c>
      <c r="J16" s="22">
        <f t="shared" si="1"/>
        <v>1</v>
      </c>
      <c r="K16" s="15" t="s">
        <v>32</v>
      </c>
      <c r="L16" s="19"/>
      <c r="M16" s="19" t="s">
        <v>15</v>
      </c>
    </row>
    <row r="17" spans="1:13" ht="18" customHeight="1" x14ac:dyDescent="0.15">
      <c r="A17" s="15">
        <v>15</v>
      </c>
      <c r="B17" s="21" t="s">
        <v>74</v>
      </c>
      <c r="C17" s="21" t="s">
        <v>75</v>
      </c>
      <c r="D17" s="21" t="s">
        <v>72</v>
      </c>
      <c r="E17" s="21" t="s">
        <v>27</v>
      </c>
      <c r="F17" s="23" t="s">
        <v>73</v>
      </c>
      <c r="G17" s="17">
        <v>70</v>
      </c>
      <c r="H17" s="18">
        <v>82.44</v>
      </c>
      <c r="I17" s="18">
        <v>76.22</v>
      </c>
      <c r="J17" s="22">
        <f t="shared" si="1"/>
        <v>2</v>
      </c>
      <c r="K17" s="15" t="s">
        <v>32</v>
      </c>
      <c r="L17" s="19"/>
      <c r="M17" s="19" t="s">
        <v>15</v>
      </c>
    </row>
    <row r="18" spans="1:13" ht="18" customHeight="1" x14ac:dyDescent="0.15">
      <c r="A18" s="15">
        <v>16</v>
      </c>
      <c r="B18" s="21" t="s">
        <v>76</v>
      </c>
      <c r="C18" s="21" t="s">
        <v>77</v>
      </c>
      <c r="D18" s="21" t="s">
        <v>72</v>
      </c>
      <c r="E18" s="21" t="s">
        <v>27</v>
      </c>
      <c r="F18" s="23" t="s">
        <v>73</v>
      </c>
      <c r="G18" s="17">
        <v>71.5</v>
      </c>
      <c r="H18" s="18">
        <v>80.900000000000006</v>
      </c>
      <c r="I18" s="18">
        <v>76.2</v>
      </c>
      <c r="J18" s="22">
        <f t="shared" si="1"/>
        <v>3</v>
      </c>
      <c r="K18" s="15" t="s">
        <v>32</v>
      </c>
      <c r="L18" s="19"/>
      <c r="M18" s="19" t="s">
        <v>15</v>
      </c>
    </row>
    <row r="19" spans="1:13" ht="18" customHeight="1" x14ac:dyDescent="0.15">
      <c r="A19" s="15">
        <v>17</v>
      </c>
      <c r="B19" s="21" t="s">
        <v>78</v>
      </c>
      <c r="C19" s="21" t="s">
        <v>79</v>
      </c>
      <c r="D19" s="21" t="s">
        <v>72</v>
      </c>
      <c r="E19" s="21" t="s">
        <v>27</v>
      </c>
      <c r="F19" s="23" t="s">
        <v>73</v>
      </c>
      <c r="G19" s="17">
        <v>66</v>
      </c>
      <c r="H19" s="18">
        <v>86.2</v>
      </c>
      <c r="I19" s="18">
        <v>76.099999999999994</v>
      </c>
      <c r="J19" s="22">
        <f t="shared" si="1"/>
        <v>4</v>
      </c>
      <c r="K19" s="15" t="s">
        <v>32</v>
      </c>
      <c r="L19" s="19"/>
      <c r="M19" s="19" t="s">
        <v>15</v>
      </c>
    </row>
    <row r="20" spans="1:13" ht="18" customHeight="1" x14ac:dyDescent="0.15">
      <c r="A20" s="15">
        <v>18</v>
      </c>
      <c r="B20" s="21" t="s">
        <v>80</v>
      </c>
      <c r="C20" s="21" t="s">
        <v>81</v>
      </c>
      <c r="D20" s="21" t="s">
        <v>82</v>
      </c>
      <c r="E20" s="20" t="s">
        <v>26</v>
      </c>
      <c r="F20" s="23" t="s">
        <v>83</v>
      </c>
      <c r="G20" s="17">
        <v>67.5</v>
      </c>
      <c r="H20" s="18">
        <v>82</v>
      </c>
      <c r="I20" s="18">
        <v>74.75</v>
      </c>
      <c r="J20" s="22">
        <f t="shared" si="1"/>
        <v>1</v>
      </c>
      <c r="K20" s="15" t="s">
        <v>14</v>
      </c>
      <c r="L20" s="19"/>
      <c r="M20" s="19" t="s">
        <v>15</v>
      </c>
    </row>
    <row r="21" spans="1:13" ht="18" customHeight="1" x14ac:dyDescent="0.15">
      <c r="A21" s="15">
        <v>19</v>
      </c>
      <c r="B21" s="21" t="s">
        <v>84</v>
      </c>
      <c r="C21" s="21" t="s">
        <v>85</v>
      </c>
      <c r="D21" s="21" t="s">
        <v>86</v>
      </c>
      <c r="E21" s="20" t="s">
        <v>26</v>
      </c>
      <c r="F21" s="23" t="s">
        <v>87</v>
      </c>
      <c r="G21" s="17">
        <v>72</v>
      </c>
      <c r="H21" s="18">
        <v>84.5</v>
      </c>
      <c r="I21" s="18">
        <v>78.25</v>
      </c>
      <c r="J21" s="22">
        <f t="shared" si="1"/>
        <v>1</v>
      </c>
      <c r="K21" s="15" t="s">
        <v>14</v>
      </c>
      <c r="L21" s="15"/>
      <c r="M21" s="15" t="s">
        <v>15</v>
      </c>
    </row>
    <row r="22" spans="1:13" ht="18" customHeight="1" x14ac:dyDescent="0.15">
      <c r="A22" s="15">
        <v>20</v>
      </c>
      <c r="B22" s="21" t="s">
        <v>88</v>
      </c>
      <c r="C22" s="21" t="s">
        <v>89</v>
      </c>
      <c r="D22" s="21" t="s">
        <v>90</v>
      </c>
      <c r="E22" s="20" t="s">
        <v>26</v>
      </c>
      <c r="F22" s="23" t="s">
        <v>91</v>
      </c>
      <c r="G22" s="17">
        <v>71.5</v>
      </c>
      <c r="H22" s="18">
        <v>83.87</v>
      </c>
      <c r="I22" s="18">
        <v>77.685000000000002</v>
      </c>
      <c r="J22" s="22">
        <f t="shared" si="1"/>
        <v>1</v>
      </c>
      <c r="K22" s="15" t="s">
        <v>14</v>
      </c>
      <c r="L22" s="19"/>
      <c r="M22" s="19" t="s">
        <v>15</v>
      </c>
    </row>
    <row r="23" spans="1:13" ht="18" customHeight="1" x14ac:dyDescent="0.15">
      <c r="A23" s="15">
        <v>21</v>
      </c>
      <c r="B23" s="21" t="s">
        <v>92</v>
      </c>
      <c r="C23" s="21" t="s">
        <v>93</v>
      </c>
      <c r="D23" s="21" t="s">
        <v>94</v>
      </c>
      <c r="E23" s="20" t="s">
        <v>26</v>
      </c>
      <c r="F23" s="23" t="s">
        <v>95</v>
      </c>
      <c r="G23" s="17">
        <v>64.5</v>
      </c>
      <c r="H23" s="18">
        <v>85.68</v>
      </c>
      <c r="I23" s="18">
        <v>75.09</v>
      </c>
      <c r="J23" s="22">
        <f t="shared" si="1"/>
        <v>1</v>
      </c>
      <c r="K23" s="15" t="s">
        <v>14</v>
      </c>
      <c r="L23" s="19"/>
      <c r="M23" s="19" t="s">
        <v>15</v>
      </c>
    </row>
    <row r="24" spans="1:13" ht="18" customHeight="1" x14ac:dyDescent="0.15">
      <c r="A24" s="15">
        <v>22</v>
      </c>
      <c r="B24" s="21" t="s">
        <v>96</v>
      </c>
      <c r="C24" s="21" t="s">
        <v>97</v>
      </c>
      <c r="D24" s="21" t="s">
        <v>98</v>
      </c>
      <c r="E24" s="16" t="s">
        <v>23</v>
      </c>
      <c r="F24" s="23" t="s">
        <v>99</v>
      </c>
      <c r="G24" s="17">
        <v>72</v>
      </c>
      <c r="H24" s="18">
        <v>82.48</v>
      </c>
      <c r="I24" s="18">
        <v>77.239999999999995</v>
      </c>
      <c r="J24" s="22">
        <f t="shared" si="1"/>
        <v>1</v>
      </c>
      <c r="K24" s="15" t="s">
        <v>25</v>
      </c>
      <c r="L24" s="19"/>
      <c r="M24" s="19" t="s">
        <v>15</v>
      </c>
    </row>
    <row r="25" spans="1:13" ht="18" customHeight="1" x14ac:dyDescent="0.15">
      <c r="A25" s="15">
        <v>23</v>
      </c>
      <c r="B25" s="21" t="s">
        <v>100</v>
      </c>
      <c r="C25" s="21" t="s">
        <v>101</v>
      </c>
      <c r="D25" s="21" t="s">
        <v>98</v>
      </c>
      <c r="E25" s="16" t="s">
        <v>23</v>
      </c>
      <c r="F25" s="23" t="s">
        <v>99</v>
      </c>
      <c r="G25" s="17">
        <v>73</v>
      </c>
      <c r="H25" s="18">
        <v>81.14</v>
      </c>
      <c r="I25" s="18">
        <v>77.069999999999993</v>
      </c>
      <c r="J25" s="22">
        <f t="shared" si="1"/>
        <v>2</v>
      </c>
      <c r="K25" s="15" t="s">
        <v>25</v>
      </c>
      <c r="L25" s="19"/>
      <c r="M25" s="19" t="s">
        <v>15</v>
      </c>
    </row>
    <row r="26" spans="1:13" ht="18" customHeight="1" x14ac:dyDescent="0.15">
      <c r="A26" s="15">
        <v>24</v>
      </c>
      <c r="B26" s="21" t="s">
        <v>102</v>
      </c>
      <c r="C26" s="21" t="s">
        <v>103</v>
      </c>
      <c r="D26" s="21" t="s">
        <v>98</v>
      </c>
      <c r="E26" s="16" t="s">
        <v>23</v>
      </c>
      <c r="F26" s="23" t="s">
        <v>99</v>
      </c>
      <c r="G26" s="17">
        <v>69.5</v>
      </c>
      <c r="H26" s="18">
        <v>84.44</v>
      </c>
      <c r="I26" s="18">
        <v>76.97</v>
      </c>
      <c r="J26" s="22">
        <f t="shared" si="1"/>
        <v>3</v>
      </c>
      <c r="K26" s="15" t="s">
        <v>25</v>
      </c>
      <c r="L26" s="19"/>
      <c r="M26" s="19" t="s">
        <v>15</v>
      </c>
    </row>
    <row r="27" spans="1:13" ht="18" customHeight="1" x14ac:dyDescent="0.15">
      <c r="A27" s="15">
        <v>25</v>
      </c>
      <c r="B27" s="21" t="s">
        <v>104</v>
      </c>
      <c r="C27" s="21" t="s">
        <v>105</v>
      </c>
      <c r="D27" s="21" t="s">
        <v>106</v>
      </c>
      <c r="E27" s="16" t="s">
        <v>17</v>
      </c>
      <c r="F27" s="23" t="s">
        <v>107</v>
      </c>
      <c r="G27" s="17">
        <v>78.5</v>
      </c>
      <c r="H27" s="18">
        <v>78.84</v>
      </c>
      <c r="I27" s="18">
        <v>78.67</v>
      </c>
      <c r="J27" s="22">
        <f t="shared" si="1"/>
        <v>1</v>
      </c>
      <c r="K27" s="15" t="s">
        <v>108</v>
      </c>
      <c r="L27" s="19"/>
      <c r="M27" s="19" t="s">
        <v>15</v>
      </c>
    </row>
    <row r="28" spans="1:13" ht="18" customHeight="1" x14ac:dyDescent="0.15">
      <c r="A28" s="15">
        <v>26</v>
      </c>
      <c r="B28" s="21" t="s">
        <v>109</v>
      </c>
      <c r="C28" s="21" t="s">
        <v>110</v>
      </c>
      <c r="D28" s="21" t="s">
        <v>106</v>
      </c>
      <c r="E28" s="16" t="s">
        <v>17</v>
      </c>
      <c r="F28" s="23" t="s">
        <v>107</v>
      </c>
      <c r="G28" s="17">
        <v>69.5</v>
      </c>
      <c r="H28" s="18">
        <v>85.64</v>
      </c>
      <c r="I28" s="18">
        <v>77.569999999999993</v>
      </c>
      <c r="J28" s="22">
        <f t="shared" si="1"/>
        <v>2</v>
      </c>
      <c r="K28" s="15">
        <v>5</v>
      </c>
      <c r="L28" s="19"/>
      <c r="M28" s="19" t="s">
        <v>15</v>
      </c>
    </row>
    <row r="29" spans="1:13" ht="18" customHeight="1" x14ac:dyDescent="0.15">
      <c r="A29" s="15">
        <v>27</v>
      </c>
      <c r="B29" s="21" t="s">
        <v>111</v>
      </c>
      <c r="C29" s="21" t="s">
        <v>112</v>
      </c>
      <c r="D29" s="21" t="s">
        <v>106</v>
      </c>
      <c r="E29" s="16" t="s">
        <v>17</v>
      </c>
      <c r="F29" s="23" t="s">
        <v>107</v>
      </c>
      <c r="G29" s="17">
        <v>70.5</v>
      </c>
      <c r="H29" s="18">
        <v>81.760000000000005</v>
      </c>
      <c r="I29" s="18">
        <v>76.13</v>
      </c>
      <c r="J29" s="22">
        <f t="shared" si="1"/>
        <v>3</v>
      </c>
      <c r="K29" s="15" t="s">
        <v>108</v>
      </c>
      <c r="L29" s="19"/>
      <c r="M29" s="19" t="s">
        <v>15</v>
      </c>
    </row>
    <row r="30" spans="1:13" ht="18" customHeight="1" x14ac:dyDescent="0.15">
      <c r="A30" s="15">
        <v>28</v>
      </c>
      <c r="B30" s="21" t="s">
        <v>113</v>
      </c>
      <c r="C30" s="21" t="s">
        <v>114</v>
      </c>
      <c r="D30" s="21" t="s">
        <v>106</v>
      </c>
      <c r="E30" s="16" t="s">
        <v>17</v>
      </c>
      <c r="F30" s="23" t="s">
        <v>107</v>
      </c>
      <c r="G30" s="17">
        <v>71</v>
      </c>
      <c r="H30" s="18">
        <v>79.72</v>
      </c>
      <c r="I30" s="18">
        <v>75.36</v>
      </c>
      <c r="J30" s="22">
        <f t="shared" si="1"/>
        <v>4</v>
      </c>
      <c r="K30" s="15" t="s">
        <v>108</v>
      </c>
      <c r="L30" s="19"/>
      <c r="M30" s="19" t="s">
        <v>15</v>
      </c>
    </row>
    <row r="31" spans="1:13" ht="18" customHeight="1" x14ac:dyDescent="0.15">
      <c r="A31" s="15">
        <v>29</v>
      </c>
      <c r="B31" s="21" t="s">
        <v>115</v>
      </c>
      <c r="C31" s="21" t="s">
        <v>116</v>
      </c>
      <c r="D31" s="21" t="s">
        <v>106</v>
      </c>
      <c r="E31" s="16" t="s">
        <v>17</v>
      </c>
      <c r="F31" s="23" t="s">
        <v>107</v>
      </c>
      <c r="G31" s="17">
        <v>70</v>
      </c>
      <c r="H31" s="18">
        <v>77.900000000000006</v>
      </c>
      <c r="I31" s="18">
        <v>73.95</v>
      </c>
      <c r="J31" s="22">
        <f t="shared" si="1"/>
        <v>5</v>
      </c>
      <c r="K31" s="15" t="s">
        <v>108</v>
      </c>
      <c r="L31" s="19"/>
      <c r="M31" s="19" t="s">
        <v>15</v>
      </c>
    </row>
    <row r="32" spans="1:13" ht="18" customHeight="1" x14ac:dyDescent="0.15">
      <c r="A32" s="15">
        <v>30</v>
      </c>
      <c r="B32" s="21" t="s">
        <v>117</v>
      </c>
      <c r="C32" s="21" t="s">
        <v>118</v>
      </c>
      <c r="D32" s="21" t="s">
        <v>119</v>
      </c>
      <c r="E32" s="16" t="s">
        <v>17</v>
      </c>
      <c r="F32" s="23" t="s">
        <v>120</v>
      </c>
      <c r="G32" s="17">
        <v>72.5</v>
      </c>
      <c r="H32" s="18">
        <v>81.72</v>
      </c>
      <c r="I32" s="18">
        <v>77.11</v>
      </c>
      <c r="J32" s="22">
        <f t="shared" si="1"/>
        <v>1</v>
      </c>
      <c r="K32" s="15" t="s">
        <v>19</v>
      </c>
      <c r="L32" s="19"/>
      <c r="M32" s="19" t="s">
        <v>15</v>
      </c>
    </row>
    <row r="33" spans="1:13" ht="18" customHeight="1" x14ac:dyDescent="0.15">
      <c r="A33" s="15">
        <v>31</v>
      </c>
      <c r="B33" s="21" t="s">
        <v>121</v>
      </c>
      <c r="C33" s="21" t="s">
        <v>122</v>
      </c>
      <c r="D33" s="21" t="s">
        <v>119</v>
      </c>
      <c r="E33" s="16" t="s">
        <v>17</v>
      </c>
      <c r="F33" s="23" t="s">
        <v>120</v>
      </c>
      <c r="G33" s="17">
        <v>74</v>
      </c>
      <c r="H33" s="18">
        <v>77.400000000000006</v>
      </c>
      <c r="I33" s="18">
        <v>75.7</v>
      </c>
      <c r="J33" s="22">
        <f t="shared" si="1"/>
        <v>2</v>
      </c>
      <c r="K33" s="15" t="s">
        <v>19</v>
      </c>
      <c r="L33" s="19"/>
      <c r="M33" s="19" t="s">
        <v>15</v>
      </c>
    </row>
    <row r="34" spans="1:13" ht="18" customHeight="1" x14ac:dyDescent="0.15">
      <c r="A34" s="15">
        <v>32</v>
      </c>
      <c r="B34" s="21" t="s">
        <v>123</v>
      </c>
      <c r="C34" s="21" t="s">
        <v>124</v>
      </c>
      <c r="D34" s="21" t="s">
        <v>125</v>
      </c>
      <c r="E34" s="16" t="s">
        <v>17</v>
      </c>
      <c r="F34" s="23" t="s">
        <v>126</v>
      </c>
      <c r="G34" s="17">
        <v>74.5</v>
      </c>
      <c r="H34" s="18">
        <v>76.08</v>
      </c>
      <c r="I34" s="18">
        <v>75.290000000000006</v>
      </c>
      <c r="J34" s="22">
        <f t="shared" si="1"/>
        <v>1</v>
      </c>
      <c r="K34" s="15" t="s">
        <v>19</v>
      </c>
      <c r="L34" s="19"/>
      <c r="M34" s="19" t="s">
        <v>15</v>
      </c>
    </row>
    <row r="35" spans="1:13" ht="18" customHeight="1" x14ac:dyDescent="0.15">
      <c r="A35" s="15">
        <v>33</v>
      </c>
      <c r="B35" s="21" t="s">
        <v>127</v>
      </c>
      <c r="C35" s="21" t="s">
        <v>128</v>
      </c>
      <c r="D35" s="21" t="s">
        <v>125</v>
      </c>
      <c r="E35" s="16" t="s">
        <v>17</v>
      </c>
      <c r="F35" s="23" t="s">
        <v>126</v>
      </c>
      <c r="G35" s="17">
        <v>68</v>
      </c>
      <c r="H35" s="18">
        <v>82.52</v>
      </c>
      <c r="I35" s="18">
        <v>75.260000000000005</v>
      </c>
      <c r="J35" s="22">
        <f t="shared" si="1"/>
        <v>2</v>
      </c>
      <c r="K35" s="15" t="s">
        <v>19</v>
      </c>
      <c r="L35" s="19"/>
      <c r="M35" s="19" t="s">
        <v>15</v>
      </c>
    </row>
    <row r="36" spans="1:13" ht="18" customHeight="1" x14ac:dyDescent="0.15">
      <c r="A36" s="15">
        <v>34</v>
      </c>
      <c r="B36" s="21" t="s">
        <v>129</v>
      </c>
      <c r="C36" s="21" t="s">
        <v>130</v>
      </c>
      <c r="D36" s="21" t="s">
        <v>131</v>
      </c>
      <c r="E36" s="16" t="s">
        <v>18</v>
      </c>
      <c r="F36" s="23" t="s">
        <v>132</v>
      </c>
      <c r="G36" s="17">
        <v>70</v>
      </c>
      <c r="H36" s="18">
        <v>80.260000000000005</v>
      </c>
      <c r="I36" s="18">
        <v>75.13</v>
      </c>
      <c r="J36" s="22">
        <f t="shared" si="1"/>
        <v>1</v>
      </c>
      <c r="K36" s="15" t="s">
        <v>14</v>
      </c>
      <c r="L36" s="19"/>
      <c r="M36" s="19" t="s">
        <v>15</v>
      </c>
    </row>
    <row r="37" spans="1:13" ht="18" customHeight="1" x14ac:dyDescent="0.15">
      <c r="A37" s="15">
        <v>35</v>
      </c>
      <c r="B37" s="21" t="s">
        <v>133</v>
      </c>
      <c r="C37" s="21" t="s">
        <v>134</v>
      </c>
      <c r="D37" s="21" t="s">
        <v>135</v>
      </c>
      <c r="E37" s="16" t="s">
        <v>18</v>
      </c>
      <c r="F37" s="23" t="s">
        <v>136</v>
      </c>
      <c r="G37" s="17">
        <v>61</v>
      </c>
      <c r="H37" s="18">
        <v>85.59</v>
      </c>
      <c r="I37" s="18">
        <v>73.295000000000002</v>
      </c>
      <c r="J37" s="22">
        <f t="shared" si="1"/>
        <v>1</v>
      </c>
      <c r="K37" s="15" t="s">
        <v>14</v>
      </c>
      <c r="L37" s="19"/>
      <c r="M37" s="19" t="s">
        <v>15</v>
      </c>
    </row>
    <row r="38" spans="1:13" ht="18" customHeight="1" x14ac:dyDescent="0.15">
      <c r="A38" s="15">
        <v>36</v>
      </c>
      <c r="B38" s="21" t="s">
        <v>137</v>
      </c>
      <c r="C38" s="21" t="s">
        <v>138</v>
      </c>
      <c r="D38" s="21" t="s">
        <v>139</v>
      </c>
      <c r="E38" s="16" t="s">
        <v>18</v>
      </c>
      <c r="F38" s="23" t="s">
        <v>140</v>
      </c>
      <c r="G38" s="17">
        <v>66.5</v>
      </c>
      <c r="H38" s="18">
        <v>82.87</v>
      </c>
      <c r="I38" s="18">
        <v>74.685000000000002</v>
      </c>
      <c r="J38" s="22">
        <f t="shared" si="1"/>
        <v>1</v>
      </c>
      <c r="K38" s="15" t="s">
        <v>14</v>
      </c>
      <c r="L38" s="19"/>
      <c r="M38" s="19" t="s">
        <v>15</v>
      </c>
    </row>
    <row r="39" spans="1:13" ht="18" customHeight="1" x14ac:dyDescent="0.15">
      <c r="A39" s="15">
        <v>37</v>
      </c>
      <c r="B39" s="21" t="s">
        <v>141</v>
      </c>
      <c r="C39" s="21" t="s">
        <v>142</v>
      </c>
      <c r="D39" s="21" t="s">
        <v>143</v>
      </c>
      <c r="E39" s="16" t="s">
        <v>18</v>
      </c>
      <c r="F39" s="23" t="s">
        <v>144</v>
      </c>
      <c r="G39" s="17">
        <v>71</v>
      </c>
      <c r="H39" s="18">
        <v>84.4</v>
      </c>
      <c r="I39" s="18">
        <v>77.7</v>
      </c>
      <c r="J39" s="22">
        <f t="shared" si="1"/>
        <v>1</v>
      </c>
      <c r="K39" s="15" t="s">
        <v>14</v>
      </c>
      <c r="L39" s="19"/>
      <c r="M39" s="19" t="s">
        <v>15</v>
      </c>
    </row>
    <row r="40" spans="1:13" ht="18" customHeight="1" x14ac:dyDescent="0.15">
      <c r="A40" s="15">
        <v>38</v>
      </c>
      <c r="B40" s="21" t="s">
        <v>145</v>
      </c>
      <c r="C40" s="21" t="s">
        <v>146</v>
      </c>
      <c r="D40" s="21" t="s">
        <v>147</v>
      </c>
      <c r="E40" s="16" t="s">
        <v>20</v>
      </c>
      <c r="F40" s="23" t="s">
        <v>148</v>
      </c>
      <c r="G40" s="17">
        <v>78.5</v>
      </c>
      <c r="H40" s="18">
        <v>85.22</v>
      </c>
      <c r="I40" s="18">
        <v>81.86</v>
      </c>
      <c r="J40" s="22">
        <f t="shared" si="1"/>
        <v>1</v>
      </c>
      <c r="K40" s="15" t="s">
        <v>19</v>
      </c>
      <c r="L40" s="19"/>
      <c r="M40" s="19" t="s">
        <v>15</v>
      </c>
    </row>
    <row r="41" spans="1:13" ht="18" customHeight="1" x14ac:dyDescent="0.15">
      <c r="A41" s="15">
        <v>39</v>
      </c>
      <c r="B41" s="21" t="s">
        <v>149</v>
      </c>
      <c r="C41" s="21" t="s">
        <v>150</v>
      </c>
      <c r="D41" s="21" t="s">
        <v>147</v>
      </c>
      <c r="E41" s="16" t="s">
        <v>20</v>
      </c>
      <c r="F41" s="23" t="s">
        <v>148</v>
      </c>
      <c r="G41" s="17">
        <v>69</v>
      </c>
      <c r="H41" s="18">
        <v>78.739999999999995</v>
      </c>
      <c r="I41" s="18">
        <v>73.87</v>
      </c>
      <c r="J41" s="22">
        <f t="shared" si="1"/>
        <v>2</v>
      </c>
      <c r="K41" s="15" t="s">
        <v>19</v>
      </c>
      <c r="L41" s="19"/>
      <c r="M41" s="19" t="s">
        <v>15</v>
      </c>
    </row>
    <row r="42" spans="1:13" ht="18" customHeight="1" x14ac:dyDescent="0.15">
      <c r="A42" s="15">
        <v>40</v>
      </c>
      <c r="B42" s="21" t="s">
        <v>151</v>
      </c>
      <c r="C42" s="21" t="s">
        <v>152</v>
      </c>
      <c r="D42" s="21" t="s">
        <v>153</v>
      </c>
      <c r="E42" s="16" t="s">
        <v>21</v>
      </c>
      <c r="F42" s="23" t="s">
        <v>154</v>
      </c>
      <c r="G42" s="17">
        <v>68</v>
      </c>
      <c r="H42" s="18">
        <v>81.84</v>
      </c>
      <c r="I42" s="18">
        <v>74.92</v>
      </c>
      <c r="J42" s="22">
        <f t="shared" si="1"/>
        <v>1</v>
      </c>
      <c r="K42" s="15" t="s">
        <v>14</v>
      </c>
      <c r="L42" s="19"/>
      <c r="M42" s="19" t="s">
        <v>15</v>
      </c>
    </row>
    <row r="43" spans="1:13" ht="18" customHeight="1" x14ac:dyDescent="0.15">
      <c r="A43" s="15">
        <v>41</v>
      </c>
      <c r="B43" s="21" t="s">
        <v>155</v>
      </c>
      <c r="C43" s="21" t="s">
        <v>156</v>
      </c>
      <c r="D43" s="21" t="s">
        <v>157</v>
      </c>
      <c r="E43" s="16" t="s">
        <v>21</v>
      </c>
      <c r="F43" s="23" t="s">
        <v>158</v>
      </c>
      <c r="G43" s="17">
        <v>67</v>
      </c>
      <c r="H43" s="18">
        <v>81.88</v>
      </c>
      <c r="I43" s="18">
        <v>74.44</v>
      </c>
      <c r="J43" s="22">
        <f t="shared" si="1"/>
        <v>1</v>
      </c>
      <c r="K43" s="15" t="s">
        <v>14</v>
      </c>
      <c r="L43" s="19"/>
      <c r="M43" s="19" t="s">
        <v>15</v>
      </c>
    </row>
    <row r="44" spans="1:13" ht="18" customHeight="1" x14ac:dyDescent="0.15">
      <c r="A44" s="15">
        <v>42</v>
      </c>
      <c r="B44" s="21" t="s">
        <v>159</v>
      </c>
      <c r="C44" s="21" t="s">
        <v>160</v>
      </c>
      <c r="D44" s="21" t="s">
        <v>161</v>
      </c>
      <c r="E44" s="16" t="s">
        <v>24</v>
      </c>
      <c r="F44" s="23" t="s">
        <v>162</v>
      </c>
      <c r="G44" s="17">
        <v>65.5</v>
      </c>
      <c r="H44" s="18">
        <v>84.06</v>
      </c>
      <c r="I44" s="18">
        <v>74.78</v>
      </c>
      <c r="J44" s="22">
        <v>1</v>
      </c>
      <c r="K44" s="15" t="s">
        <v>14</v>
      </c>
      <c r="L44" s="19"/>
      <c r="M44" s="19" t="s">
        <v>15</v>
      </c>
    </row>
    <row r="45" spans="1:13" ht="18" customHeight="1" x14ac:dyDescent="0.15">
      <c r="A45" s="15">
        <v>43</v>
      </c>
      <c r="B45" s="21" t="s">
        <v>163</v>
      </c>
      <c r="C45" s="21" t="s">
        <v>164</v>
      </c>
      <c r="D45" s="21" t="s">
        <v>165</v>
      </c>
      <c r="E45" s="16" t="s">
        <v>22</v>
      </c>
      <c r="F45" s="23" t="s">
        <v>166</v>
      </c>
      <c r="G45" s="17">
        <v>70</v>
      </c>
      <c r="H45" s="18">
        <v>84.94</v>
      </c>
      <c r="I45" s="18">
        <v>77.47</v>
      </c>
      <c r="J45" s="22">
        <v>1</v>
      </c>
      <c r="K45" s="15" t="s">
        <v>19</v>
      </c>
      <c r="L45" s="19"/>
      <c r="M45" s="19" t="s">
        <v>15</v>
      </c>
    </row>
    <row r="46" spans="1:13" ht="18" customHeight="1" x14ac:dyDescent="0.15">
      <c r="A46" s="15">
        <v>44</v>
      </c>
      <c r="B46" s="21" t="s">
        <v>167</v>
      </c>
      <c r="C46" s="21" t="s">
        <v>168</v>
      </c>
      <c r="D46" s="21" t="s">
        <v>165</v>
      </c>
      <c r="E46" s="16" t="s">
        <v>22</v>
      </c>
      <c r="F46" s="23" t="s">
        <v>166</v>
      </c>
      <c r="G46" s="17">
        <v>70.5</v>
      </c>
      <c r="H46" s="18">
        <v>79.84</v>
      </c>
      <c r="I46" s="18">
        <v>75.17</v>
      </c>
      <c r="J46" s="22">
        <v>2</v>
      </c>
      <c r="K46" s="15" t="s">
        <v>19</v>
      </c>
      <c r="L46" s="19"/>
      <c r="M46" s="19" t="s">
        <v>15</v>
      </c>
    </row>
  </sheetData>
  <mergeCells count="1">
    <mergeCell ref="A1:M1"/>
  </mergeCells>
  <phoneticPr fontId="10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C23" sqref="C23"/>
    </sheetView>
  </sheetViews>
  <sheetFormatPr defaultColWidth="9" defaultRowHeight="13.5" x14ac:dyDescent="0.15"/>
  <cols>
    <col min="1" max="1" width="14.25" customWidth="1"/>
    <col min="2" max="2" width="19.25" customWidth="1"/>
  </cols>
  <sheetData>
    <row r="1" spans="1:2" ht="14.25" x14ac:dyDescent="0.15">
      <c r="A1" s="1" t="s">
        <v>27</v>
      </c>
      <c r="B1" s="2" t="s">
        <v>169</v>
      </c>
    </row>
    <row r="2" spans="1:2" ht="14.25" x14ac:dyDescent="0.15">
      <c r="A2" s="1" t="s">
        <v>24</v>
      </c>
      <c r="B2" s="2" t="s">
        <v>170</v>
      </c>
    </row>
    <row r="3" spans="1:2" ht="14.25" x14ac:dyDescent="0.15">
      <c r="A3" s="1" t="s">
        <v>20</v>
      </c>
      <c r="B3" s="3" t="s">
        <v>171</v>
      </c>
    </row>
    <row r="4" spans="1:2" ht="14.25" x14ac:dyDescent="0.15">
      <c r="A4" s="1" t="s">
        <v>17</v>
      </c>
      <c r="B4" s="3" t="s">
        <v>172</v>
      </c>
    </row>
    <row r="5" spans="1:2" x14ac:dyDescent="0.15">
      <c r="A5" s="1" t="s">
        <v>18</v>
      </c>
      <c r="B5" s="4"/>
    </row>
    <row r="6" spans="1:2" x14ac:dyDescent="0.15">
      <c r="A6" s="1" t="s">
        <v>21</v>
      </c>
      <c r="B6" s="4"/>
    </row>
    <row r="7" spans="1:2" x14ac:dyDescent="0.15">
      <c r="A7" s="1" t="s">
        <v>23</v>
      </c>
      <c r="B7" s="4"/>
    </row>
    <row r="8" spans="1:2" x14ac:dyDescent="0.15">
      <c r="A8" s="1" t="s">
        <v>26</v>
      </c>
      <c r="B8" s="4"/>
    </row>
    <row r="9" spans="1:2" x14ac:dyDescent="0.15">
      <c r="A9" s="1" t="s">
        <v>13</v>
      </c>
      <c r="B9" s="4"/>
    </row>
    <row r="10" spans="1:2" x14ac:dyDescent="0.15">
      <c r="A10" s="1" t="s">
        <v>16</v>
      </c>
      <c r="B10" s="4"/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斌 张</cp:lastModifiedBy>
  <dcterms:created xsi:type="dcterms:W3CDTF">2022-06-21T03:26:00Z</dcterms:created>
  <dcterms:modified xsi:type="dcterms:W3CDTF">2026-07-06T10:15:49Z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EE3AE04C73CD442C843DC961D50A29B6_13</vt:lpwstr>
  </property>
  <property fmtid="{D5CDD505-2E9C-101B-9397-08002B2CF9AE}" pid="4" name="CalculationRule">
    <vt:i4>0</vt:i4>
  </property>
</Properties>
</file>